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77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<sst xmlns="http://schemas.openxmlformats.org/spreadsheetml/2006/main" count="136" uniqueCount="76">
  <si>
    <t>GO</t>
  </si>
  <si>
    <t>C/H</t>
  </si>
  <si>
    <t>A</t>
  </si>
  <si>
    <t>R$</t>
  </si>
  <si>
    <t>B</t>
  </si>
  <si>
    <t>C</t>
  </si>
  <si>
    <t>D</t>
  </si>
  <si>
    <t>E</t>
  </si>
  <si>
    <t>GF</t>
  </si>
  <si>
    <t>FAIXAS DE</t>
  </si>
  <si>
    <t>VENCIMENTO</t>
  </si>
  <si>
    <t>NOMENCLATURAS</t>
  </si>
  <si>
    <t>INTERSTÍCIOS E</t>
  </si>
  <si>
    <t>PERCENTUAIS</t>
  </si>
  <si>
    <t>GOC</t>
  </si>
  <si>
    <t>Inicial</t>
  </si>
  <si>
    <t>PADRÕES DE VENCIMENTO</t>
  </si>
  <si>
    <t>CATEGORIA</t>
  </si>
  <si>
    <t>3 anos</t>
  </si>
  <si>
    <t xml:space="preserve">  3 anos</t>
  </si>
  <si>
    <t>QTDE DE</t>
  </si>
  <si>
    <t>CARGOS</t>
  </si>
  <si>
    <t>F</t>
  </si>
  <si>
    <t>G</t>
  </si>
  <si>
    <t>H</t>
  </si>
  <si>
    <t>I</t>
  </si>
  <si>
    <t>J</t>
  </si>
  <si>
    <t>ANEXO I</t>
  </si>
  <si>
    <t>QUADRO PERMANENTE DE PESSOAL DO PODER EXECUTIVO</t>
  </si>
  <si>
    <t>GT</t>
  </si>
  <si>
    <t>GE</t>
  </si>
  <si>
    <t>AGENTE DE SERVIÇOS GERAIS</t>
  </si>
  <si>
    <t>CARPINTEIRO</t>
  </si>
  <si>
    <t>PEDREIRO</t>
  </si>
  <si>
    <t>AGENTE COMUNITÁRIO DE SAÚDE</t>
  </si>
  <si>
    <t>COBRADOR DE TARIFAS DO TRANSPORTE COLETIVO</t>
  </si>
  <si>
    <t>AUXILIAR DE PROFESSOR</t>
  </si>
  <si>
    <t>MOTORISTA</t>
  </si>
  <si>
    <t>OPERADOR DE MÁQUINAS LEVES</t>
  </si>
  <si>
    <t>OPERADOR DE MÁQUINAS PESADAS</t>
  </si>
  <si>
    <t>AGENTE DE TRÂNSITO E DE DEFESA CIVIL</t>
  </si>
  <si>
    <t>ESCRITURÁRIO</t>
  </si>
  <si>
    <t>PROFESSOR DE MÚSICA</t>
  </si>
  <si>
    <t>FISCAL DE SANEAMENTO</t>
  </si>
  <si>
    <t>FISCAL DE OBRAS E POSTURAS</t>
  </si>
  <si>
    <t>MOTORISTA DE ÔNIBUS DO TRANSPORTE COLETIVO</t>
  </si>
  <si>
    <t>SECRETÁRIO DE ESCOLA</t>
  </si>
  <si>
    <t>AUXILIAR DE TESOURARIA</t>
  </si>
  <si>
    <t>AUXILIAR DE CONTABILIDADE</t>
  </si>
  <si>
    <t>TESOUREIRO</t>
  </si>
  <si>
    <t>TÉCNICO EM ENFERMAGEM</t>
  </si>
  <si>
    <t>TÉCNICO EM SAÚDE BUCAL</t>
  </si>
  <si>
    <t>TÉCNICO AGRÍCOLA</t>
  </si>
  <si>
    <t>TÉCNICO TRIBUTÁRIO</t>
  </si>
  <si>
    <t>TÉCNICO EM INFORMÁTICA</t>
  </si>
  <si>
    <t>PROFESSOR DE INFORMÁTICA</t>
  </si>
  <si>
    <t>BIBLIOTECÁRIO</t>
  </si>
  <si>
    <t>ASSISTENTE SOCIAL</t>
  </si>
  <si>
    <t>PSICÓLOGO</t>
  </si>
  <si>
    <t>NUTRICIONISTA</t>
  </si>
  <si>
    <t>FONOAUDIÓLOGO</t>
  </si>
  <si>
    <t>FISIOTERAPEUTA</t>
  </si>
  <si>
    <t>BIÓLOGO</t>
  </si>
  <si>
    <t>BIOQUÍMICO</t>
  </si>
  <si>
    <t>FARMACÊUTICO BIOQUÍMICO</t>
  </si>
  <si>
    <t>ODONTÓLOGO</t>
  </si>
  <si>
    <t>ENFERMEIRO</t>
  </si>
  <si>
    <t>AUDITOR FISCAL TRIBUTÁRIO</t>
  </si>
  <si>
    <t>CONTADOR</t>
  </si>
  <si>
    <t>MÉDICO VETERINÁRIO</t>
  </si>
  <si>
    <t>ENGENHEIRO AGRÔNOMO</t>
  </si>
  <si>
    <t>ARQUITETO URBANISTA</t>
  </si>
  <si>
    <t>ENGENHEIRO CIVIL</t>
  </si>
  <si>
    <t>ENGENHEIRO SANITARISTA</t>
  </si>
  <si>
    <t>CONTROLADOR INTERNO</t>
  </si>
  <si>
    <t>MÉDICO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</si>
</sst>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%"/>
    <numFmt numFmtId="173" formatCode="0.0"/>
    <numFmt numFmtId="174" formatCode="0.00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25">
    <font>
      <sz val="10"/>
      <name val="Arial"/>
      <family val="0"/>
    </font>
    <font>
      <sz val="8"/>
      <name val="Verdana"/>
      <family val="2"/>
    </font>
    <font>
      <sz val="12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2" fontId="1" fillId="0" borderId="2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29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35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3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952500</xdr:colOff>
      <xdr:row>5</xdr:row>
      <xdr:rowOff>142875</xdr:rowOff>
    </xdr:from>
    <xdr:to>
      <xdr:col>6</xdr:col>
      <xdr:colOff>66675</xdr:colOff>
      <xdr:row>6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5819775" y="1085850"/>
          <a:ext cx="18097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7</xdr:row>
      <xdr:rowOff>133350</xdr:rowOff>
    </xdr:from>
    <xdr:to>
      <xdr:col>5</xdr:col>
      <xdr:colOff>1028700</xdr:colOff>
      <xdr:row>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5800725" y="1409700"/>
          <a:ext cx="95250" cy="1524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7</xdr:row>
      <xdr:rowOff>133350</xdr:rowOff>
    </xdr:from>
    <xdr:to>
      <xdr:col>5</xdr:col>
      <xdr:colOff>1028700</xdr:colOff>
      <xdr:row>8</xdr:row>
      <xdr:rowOff>123825</xdr:rowOff>
    </xdr:to>
    <xdr:sp>
      <xdr:nvSpPr>
        <xdr:cNvPr id="3" name="AutoShape 2"/>
        <xdr:cNvSpPr>
          <a:spLocks/>
        </xdr:cNvSpPr>
      </xdr:nvSpPr>
      <xdr:spPr>
        <a:xfrm>
          <a:off x="5800725" y="1409700"/>
          <a:ext cx="95250" cy="1524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2">
      <selection activeCell="B4" sqref="B4"/>
    </sheetView>
  </sheetViews>
  <sheetFormatPr defaultColWidth="9.140625" defaultRowHeight="12.75"/>
  <cols>
    <col min="1" max="1" width="9.140625" style="3" customWidth="1"/>
    <col min="2" max="2" width="42.57421875" style="6" customWidth="1"/>
    <col min="3" max="3" width="6.28125" style="3" customWidth="1"/>
    <col min="4" max="4" width="9.421875" style="3" customWidth="1"/>
    <col min="5" max="5" width="5.57421875" style="3" customWidth="1"/>
    <col min="6" max="6" width="16.00390625" style="3" customWidth="1"/>
    <col min="7" max="7" width="9.7109375" style="20" customWidth="1"/>
    <col min="8" max="16" width="9.7109375" style="3" customWidth="1"/>
  </cols>
  <sheetData>
    <row r="1" spans="1:17" s="11" customFormat="1" ht="15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0"/>
    </row>
    <row r="2" spans="1:17" s="11" customFormat="1" ht="15">
      <c r="A2" s="10"/>
      <c r="B2" s="10"/>
      <c r="C2" s="10"/>
      <c r="D2" s="10"/>
      <c r="E2" s="10"/>
      <c r="F2" s="10"/>
      <c r="G2" s="17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12" customFormat="1" ht="15">
      <c r="A3" s="71" t="s">
        <v>28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43"/>
    </row>
    <row r="4" spans="1:16" s="12" customFormat="1" ht="15.75" thickBot="1">
      <c r="A4" s="13"/>
      <c r="B4" s="13"/>
      <c r="C4" s="13"/>
      <c r="D4" s="13"/>
      <c r="E4" s="13"/>
      <c r="F4" s="13"/>
      <c r="G4" s="18"/>
      <c r="H4" s="13"/>
      <c r="I4" s="13"/>
      <c r="J4" s="13"/>
      <c r="K4" s="13"/>
      <c r="L4" s="13"/>
      <c r="M4" s="13"/>
      <c r="N4" s="13"/>
      <c r="O4" s="13"/>
      <c r="P4" s="13"/>
    </row>
    <row r="5" spans="1:16" ht="13.5" thickBot="1">
      <c r="A5" s="22"/>
      <c r="B5" s="23"/>
      <c r="C5" s="23"/>
      <c r="D5" s="23"/>
      <c r="E5" s="23"/>
      <c r="F5" s="24"/>
      <c r="G5" s="75" t="s">
        <v>16</v>
      </c>
      <c r="H5" s="76"/>
      <c r="I5" s="76"/>
      <c r="J5" s="76"/>
      <c r="K5" s="76"/>
      <c r="L5" s="31"/>
      <c r="M5" s="32"/>
      <c r="N5" s="32"/>
      <c r="O5" s="32"/>
      <c r="P5" s="33"/>
    </row>
    <row r="6" spans="1:16" s="1" customFormat="1" ht="12.75">
      <c r="A6" s="72" t="s">
        <v>17</v>
      </c>
      <c r="B6" s="72" t="s">
        <v>11</v>
      </c>
      <c r="C6" s="72" t="s">
        <v>14</v>
      </c>
      <c r="D6" s="7"/>
      <c r="E6" s="72" t="s">
        <v>1</v>
      </c>
      <c r="F6" s="14" t="s">
        <v>12</v>
      </c>
      <c r="G6" s="34" t="s">
        <v>18</v>
      </c>
      <c r="H6" s="4" t="s">
        <v>19</v>
      </c>
      <c r="I6" s="4" t="s">
        <v>19</v>
      </c>
      <c r="J6" s="4" t="s">
        <v>19</v>
      </c>
      <c r="K6" s="4" t="s">
        <v>19</v>
      </c>
      <c r="L6" s="61" t="s">
        <v>19</v>
      </c>
      <c r="M6" s="61" t="s">
        <v>19</v>
      </c>
      <c r="N6" s="61" t="s">
        <v>19</v>
      </c>
      <c r="O6" s="62" t="s">
        <v>19</v>
      </c>
      <c r="P6" s="14" t="s">
        <v>19</v>
      </c>
    </row>
    <row r="7" spans="1:16" s="1" customFormat="1" ht="13.5" thickBot="1">
      <c r="A7" s="73"/>
      <c r="B7" s="73"/>
      <c r="C7" s="73"/>
      <c r="D7" s="29" t="s">
        <v>20</v>
      </c>
      <c r="E7" s="73"/>
      <c r="F7" s="15" t="s">
        <v>13</v>
      </c>
      <c r="G7" s="21" t="s">
        <v>15</v>
      </c>
      <c r="H7" s="39">
        <v>0.05</v>
      </c>
      <c r="I7" s="39">
        <v>0.05</v>
      </c>
      <c r="J7" s="39">
        <v>0.05</v>
      </c>
      <c r="K7" s="39">
        <v>0.05</v>
      </c>
      <c r="L7" s="39">
        <v>0.05</v>
      </c>
      <c r="M7" s="39">
        <v>0.05</v>
      </c>
      <c r="N7" s="39">
        <v>0.05</v>
      </c>
      <c r="O7" s="40">
        <v>0.05</v>
      </c>
      <c r="P7" s="41">
        <v>0.05</v>
      </c>
    </row>
    <row r="8" spans="1:16" s="1" customFormat="1" ht="12.75">
      <c r="A8" s="73"/>
      <c r="B8" s="73"/>
      <c r="C8" s="73"/>
      <c r="D8" s="29" t="s">
        <v>21</v>
      </c>
      <c r="E8" s="73"/>
      <c r="F8" s="16" t="s">
        <v>9</v>
      </c>
      <c r="G8" s="19" t="s">
        <v>2</v>
      </c>
      <c r="H8" s="8" t="s">
        <v>4</v>
      </c>
      <c r="I8" s="8" t="s">
        <v>5</v>
      </c>
      <c r="J8" s="8" t="s">
        <v>6</v>
      </c>
      <c r="K8" s="28" t="s">
        <v>7</v>
      </c>
      <c r="L8" s="62" t="s">
        <v>22</v>
      </c>
      <c r="M8" s="62" t="s">
        <v>23</v>
      </c>
      <c r="N8" s="61" t="s">
        <v>24</v>
      </c>
      <c r="O8" s="60" t="s">
        <v>25</v>
      </c>
      <c r="P8" s="65" t="s">
        <v>26</v>
      </c>
    </row>
    <row r="9" spans="1:16" s="1" customFormat="1" ht="13.5" thickBot="1">
      <c r="A9" s="74"/>
      <c r="B9" s="74"/>
      <c r="C9" s="74"/>
      <c r="D9" s="52"/>
      <c r="E9" s="74"/>
      <c r="F9" s="15" t="s">
        <v>10</v>
      </c>
      <c r="G9" s="19" t="s">
        <v>3</v>
      </c>
      <c r="H9" s="4" t="s">
        <v>3</v>
      </c>
      <c r="I9" s="4" t="s">
        <v>3</v>
      </c>
      <c r="J9" s="4" t="s">
        <v>3</v>
      </c>
      <c r="K9" s="28" t="s">
        <v>3</v>
      </c>
      <c r="L9" s="64" t="s">
        <v>3</v>
      </c>
      <c r="M9" s="64" t="s">
        <v>3</v>
      </c>
      <c r="N9" s="5" t="s">
        <v>3</v>
      </c>
      <c r="O9" s="63" t="s">
        <v>3</v>
      </c>
      <c r="P9" s="66" t="s">
        <v>3</v>
      </c>
    </row>
    <row r="10" spans="1:16" ht="12.75">
      <c r="A10" s="46">
        <v>1</v>
      </c>
      <c r="B10" s="67" t="s">
        <v>31</v>
      </c>
      <c r="C10" s="48" t="s">
        <v>0</v>
      </c>
      <c r="D10" s="36">
        <v>195</v>
      </c>
      <c r="E10" s="36">
        <v>40</v>
      </c>
      <c r="F10" s="37">
        <v>1</v>
      </c>
      <c r="G10" s="53">
        <v>680</v>
      </c>
      <c r="H10" s="50">
        <f>G10*H7+G10</f>
        <v>714</v>
      </c>
      <c r="I10" s="50">
        <f aca="true" t="shared" si="0" ref="I10:P10">H10*I7+H10</f>
        <v>749.7</v>
      </c>
      <c r="J10" s="50">
        <f t="shared" si="0"/>
        <v>787.1850000000001</v>
      </c>
      <c r="K10" s="50">
        <f t="shared" si="0"/>
        <v>826.54425</v>
      </c>
      <c r="L10" s="58">
        <f t="shared" si="0"/>
        <v>867.8714625</v>
      </c>
      <c r="M10" s="58">
        <f t="shared" si="0"/>
        <v>911.265035625</v>
      </c>
      <c r="N10" s="58">
        <f t="shared" si="0"/>
        <v>956.82828740625</v>
      </c>
      <c r="O10" s="58">
        <f t="shared" si="0"/>
        <v>1004.6697017765624</v>
      </c>
      <c r="P10" s="59">
        <f t="shared" si="0"/>
        <v>1054.9031868653906</v>
      </c>
    </row>
    <row r="11" spans="1:16" ht="12.75">
      <c r="A11" s="51">
        <v>1</v>
      </c>
      <c r="B11" s="68" t="s">
        <v>32</v>
      </c>
      <c r="C11" s="47" t="s">
        <v>0</v>
      </c>
      <c r="D11" s="47">
        <v>10</v>
      </c>
      <c r="E11" s="47">
        <v>40</v>
      </c>
      <c r="F11" s="49">
        <v>1</v>
      </c>
      <c r="G11" s="2">
        <v>850</v>
      </c>
      <c r="H11" s="2">
        <f aca="true" t="shared" si="1" ref="H11:P11">G11*H7+G11</f>
        <v>892.5</v>
      </c>
      <c r="I11" s="2">
        <f t="shared" si="1"/>
        <v>937.125</v>
      </c>
      <c r="J11" s="2">
        <f t="shared" si="1"/>
        <v>983.98125</v>
      </c>
      <c r="K11" s="2">
        <f t="shared" si="1"/>
        <v>1033.1803125000001</v>
      </c>
      <c r="L11" s="2">
        <f t="shared" si="1"/>
        <v>1084.839328125</v>
      </c>
      <c r="M11" s="2">
        <f t="shared" si="1"/>
        <v>1139.08129453125</v>
      </c>
      <c r="N11" s="2">
        <f t="shared" si="1"/>
        <v>1196.0353592578126</v>
      </c>
      <c r="O11" s="2">
        <f t="shared" si="1"/>
        <v>1255.8371272207032</v>
      </c>
      <c r="P11" s="27">
        <f t="shared" si="1"/>
        <v>1318.6289835817383</v>
      </c>
    </row>
    <row r="12" spans="1:16" ht="12.75" customHeight="1">
      <c r="A12" s="44">
        <v>1</v>
      </c>
      <c r="B12" s="68" t="s">
        <v>33</v>
      </c>
      <c r="C12" s="45" t="s">
        <v>0</v>
      </c>
      <c r="D12" s="35">
        <v>17</v>
      </c>
      <c r="E12" s="35">
        <v>40</v>
      </c>
      <c r="F12" s="30">
        <v>1</v>
      </c>
      <c r="G12" s="42">
        <v>850</v>
      </c>
      <c r="H12" s="9">
        <f>G12*H7+G12</f>
        <v>892.5</v>
      </c>
      <c r="I12" s="9">
        <f aca="true" t="shared" si="2" ref="I12:P12">H12*I7+H12</f>
        <v>937.125</v>
      </c>
      <c r="J12" s="9">
        <f t="shared" si="2"/>
        <v>983.98125</v>
      </c>
      <c r="K12" s="9">
        <f t="shared" si="2"/>
        <v>1033.1803125000001</v>
      </c>
      <c r="L12" s="9">
        <f t="shared" si="2"/>
        <v>1084.839328125</v>
      </c>
      <c r="M12" s="9">
        <f t="shared" si="2"/>
        <v>1139.08129453125</v>
      </c>
      <c r="N12" s="9">
        <f t="shared" si="2"/>
        <v>1196.0353592578126</v>
      </c>
      <c r="O12" s="9">
        <f t="shared" si="2"/>
        <v>1255.8371272207032</v>
      </c>
      <c r="P12" s="26">
        <f t="shared" si="2"/>
        <v>1318.6289835817383</v>
      </c>
    </row>
    <row r="13" spans="1:16" ht="12.75" customHeight="1">
      <c r="A13" s="44">
        <v>2</v>
      </c>
      <c r="B13" s="68" t="s">
        <v>34</v>
      </c>
      <c r="C13" s="45" t="s">
        <v>8</v>
      </c>
      <c r="D13" s="35">
        <v>50</v>
      </c>
      <c r="E13" s="35">
        <v>40</v>
      </c>
      <c r="F13" s="30">
        <v>1</v>
      </c>
      <c r="G13" s="42">
        <v>680</v>
      </c>
      <c r="H13" s="9">
        <f>G13*H7+G13</f>
        <v>714</v>
      </c>
      <c r="I13" s="9">
        <f aca="true" t="shared" si="3" ref="I13:P13">H13*I7+H13</f>
        <v>749.7</v>
      </c>
      <c r="J13" s="9">
        <f t="shared" si="3"/>
        <v>787.1850000000001</v>
      </c>
      <c r="K13" s="9">
        <f t="shared" si="3"/>
        <v>826.54425</v>
      </c>
      <c r="L13" s="9">
        <f t="shared" si="3"/>
        <v>867.8714625</v>
      </c>
      <c r="M13" s="9">
        <f t="shared" si="3"/>
        <v>911.265035625</v>
      </c>
      <c r="N13" s="9">
        <f t="shared" si="3"/>
        <v>956.82828740625</v>
      </c>
      <c r="O13" s="9">
        <f t="shared" si="3"/>
        <v>1004.6697017765624</v>
      </c>
      <c r="P13" s="26">
        <f t="shared" si="3"/>
        <v>1054.9031868653906</v>
      </c>
    </row>
    <row r="14" spans="1:16" ht="12" customHeight="1">
      <c r="A14" s="44">
        <v>2</v>
      </c>
      <c r="B14" s="68" t="s">
        <v>35</v>
      </c>
      <c r="C14" s="45" t="s">
        <v>8</v>
      </c>
      <c r="D14" s="35">
        <v>12</v>
      </c>
      <c r="E14" s="35">
        <v>40</v>
      </c>
      <c r="F14" s="30">
        <v>1</v>
      </c>
      <c r="G14" s="42">
        <v>680</v>
      </c>
      <c r="H14" s="9">
        <f>G14*H7+G14</f>
        <v>714</v>
      </c>
      <c r="I14" s="9">
        <f aca="true" t="shared" si="4" ref="I14:P14">H14*I7+H14</f>
        <v>749.7</v>
      </c>
      <c r="J14" s="9">
        <f t="shared" si="4"/>
        <v>787.1850000000001</v>
      </c>
      <c r="K14" s="9">
        <f t="shared" si="4"/>
        <v>826.54425</v>
      </c>
      <c r="L14" s="9">
        <f t="shared" si="4"/>
        <v>867.8714625</v>
      </c>
      <c r="M14" s="9">
        <f t="shared" si="4"/>
        <v>911.265035625</v>
      </c>
      <c r="N14" s="9">
        <f t="shared" si="4"/>
        <v>956.82828740625</v>
      </c>
      <c r="O14" s="9">
        <f t="shared" si="4"/>
        <v>1004.6697017765624</v>
      </c>
      <c r="P14" s="26">
        <f t="shared" si="4"/>
        <v>1054.9031868653906</v>
      </c>
    </row>
    <row r="15" spans="1:16" ht="12.75">
      <c r="A15" s="44">
        <v>2</v>
      </c>
      <c r="B15" s="68" t="s">
        <v>36</v>
      </c>
      <c r="C15" s="45" t="s">
        <v>8</v>
      </c>
      <c r="D15" s="35">
        <v>70</v>
      </c>
      <c r="E15" s="35">
        <v>40</v>
      </c>
      <c r="F15" s="30">
        <v>1</v>
      </c>
      <c r="G15" s="42">
        <v>861</v>
      </c>
      <c r="H15" s="9">
        <f>G15*H7+G15</f>
        <v>904.05</v>
      </c>
      <c r="I15" s="9">
        <f aca="true" t="shared" si="5" ref="I15:P15">H15*I7+H15</f>
        <v>949.2524999999999</v>
      </c>
      <c r="J15" s="9">
        <f t="shared" si="5"/>
        <v>996.715125</v>
      </c>
      <c r="K15" s="9">
        <f t="shared" si="5"/>
        <v>1046.55088125</v>
      </c>
      <c r="L15" s="9">
        <f t="shared" si="5"/>
        <v>1098.8784253125</v>
      </c>
      <c r="M15" s="9">
        <f t="shared" si="5"/>
        <v>1153.822346578125</v>
      </c>
      <c r="N15" s="9">
        <f t="shared" si="5"/>
        <v>1211.5134639070313</v>
      </c>
      <c r="O15" s="9">
        <f t="shared" si="5"/>
        <v>1272.089137102383</v>
      </c>
      <c r="P15" s="26">
        <f t="shared" si="5"/>
        <v>1335.6935939575021</v>
      </c>
    </row>
    <row r="16" spans="1:16" ht="12.75">
      <c r="A16" s="44">
        <v>3</v>
      </c>
      <c r="B16" s="68" t="s">
        <v>37</v>
      </c>
      <c r="C16" s="45" t="s">
        <v>0</v>
      </c>
      <c r="D16" s="35">
        <v>35</v>
      </c>
      <c r="E16" s="35">
        <v>40</v>
      </c>
      <c r="F16" s="30">
        <v>1</v>
      </c>
      <c r="G16" s="42">
        <v>950</v>
      </c>
      <c r="H16" s="9">
        <f>G16*H7+G16</f>
        <v>997.5</v>
      </c>
      <c r="I16" s="9">
        <f aca="true" t="shared" si="6" ref="I16:P16">H16*I7+H16</f>
        <v>1047.375</v>
      </c>
      <c r="J16" s="9">
        <f t="shared" si="6"/>
        <v>1099.74375</v>
      </c>
      <c r="K16" s="9">
        <f t="shared" si="6"/>
        <v>1154.7309375</v>
      </c>
      <c r="L16" s="9">
        <f t="shared" si="6"/>
        <v>1212.467484375</v>
      </c>
      <c r="M16" s="9">
        <f t="shared" si="6"/>
        <v>1273.09085859375</v>
      </c>
      <c r="N16" s="9">
        <f t="shared" si="6"/>
        <v>1336.7454015234375</v>
      </c>
      <c r="O16" s="9">
        <f t="shared" si="6"/>
        <v>1403.5826715996095</v>
      </c>
      <c r="P16" s="26">
        <f t="shared" si="6"/>
        <v>1473.76180517959</v>
      </c>
    </row>
    <row r="17" spans="1:16" ht="12.75">
      <c r="A17" s="44">
        <v>3</v>
      </c>
      <c r="B17" s="68" t="s">
        <v>38</v>
      </c>
      <c r="C17" s="45" t="s">
        <v>0</v>
      </c>
      <c r="D17" s="35">
        <v>10</v>
      </c>
      <c r="E17" s="35">
        <v>40</v>
      </c>
      <c r="F17" s="30">
        <v>1</v>
      </c>
      <c r="G17" s="42">
        <v>950</v>
      </c>
      <c r="H17" s="9">
        <f>G17*H7+G17</f>
        <v>997.5</v>
      </c>
      <c r="I17" s="9">
        <f aca="true" t="shared" si="7" ref="I17:P17">H17*I7+H17</f>
        <v>1047.375</v>
      </c>
      <c r="J17" s="9">
        <f t="shared" si="7"/>
        <v>1099.74375</v>
      </c>
      <c r="K17" s="9">
        <f t="shared" si="7"/>
        <v>1154.7309375</v>
      </c>
      <c r="L17" s="9">
        <f t="shared" si="7"/>
        <v>1212.467484375</v>
      </c>
      <c r="M17" s="9">
        <f t="shared" si="7"/>
        <v>1273.09085859375</v>
      </c>
      <c r="N17" s="9">
        <f t="shared" si="7"/>
        <v>1336.7454015234375</v>
      </c>
      <c r="O17" s="9">
        <f t="shared" si="7"/>
        <v>1403.5826715996095</v>
      </c>
      <c r="P17" s="26">
        <f t="shared" si="7"/>
        <v>1473.76180517959</v>
      </c>
    </row>
    <row r="18" spans="1:16" ht="12.75">
      <c r="A18" s="44">
        <v>3</v>
      </c>
      <c r="B18" s="68" t="s">
        <v>39</v>
      </c>
      <c r="C18" s="45" t="s">
        <v>0</v>
      </c>
      <c r="D18" s="35">
        <v>17</v>
      </c>
      <c r="E18" s="35">
        <v>40</v>
      </c>
      <c r="F18" s="30">
        <v>1</v>
      </c>
      <c r="G18" s="42">
        <v>1150</v>
      </c>
      <c r="H18" s="9">
        <f>G18*H7+G18</f>
        <v>1207.5</v>
      </c>
      <c r="I18" s="9">
        <f aca="true" t="shared" si="8" ref="I18:P18">H18*I7+H18</f>
        <v>1267.875</v>
      </c>
      <c r="J18" s="9">
        <f t="shared" si="8"/>
        <v>1331.26875</v>
      </c>
      <c r="K18" s="9">
        <f t="shared" si="8"/>
        <v>1397.8321875</v>
      </c>
      <c r="L18" s="9">
        <f t="shared" si="8"/>
        <v>1467.7237968749998</v>
      </c>
      <c r="M18" s="9">
        <f t="shared" si="8"/>
        <v>1541.1099867187497</v>
      </c>
      <c r="N18" s="9">
        <f t="shared" si="8"/>
        <v>1618.1654860546873</v>
      </c>
      <c r="O18" s="9">
        <f t="shared" si="8"/>
        <v>1699.0737603574216</v>
      </c>
      <c r="P18" s="26">
        <f t="shared" si="8"/>
        <v>1784.0274483752928</v>
      </c>
    </row>
    <row r="19" spans="1:16" ht="12.75">
      <c r="A19" s="44">
        <v>4</v>
      </c>
      <c r="B19" s="68" t="s">
        <v>40</v>
      </c>
      <c r="C19" s="45" t="s">
        <v>8</v>
      </c>
      <c r="D19" s="35">
        <v>10</v>
      </c>
      <c r="E19" s="35">
        <v>40</v>
      </c>
      <c r="F19" s="30">
        <v>1</v>
      </c>
      <c r="G19" s="42">
        <v>850</v>
      </c>
      <c r="H19" s="9">
        <f>G19*H7+G19</f>
        <v>892.5</v>
      </c>
      <c r="I19" s="9">
        <f aca="true" t="shared" si="9" ref="I19:P19">H19*I7+H19</f>
        <v>937.125</v>
      </c>
      <c r="J19" s="9">
        <f t="shared" si="9"/>
        <v>983.98125</v>
      </c>
      <c r="K19" s="9">
        <f t="shared" si="9"/>
        <v>1033.1803125000001</v>
      </c>
      <c r="L19" s="9">
        <f t="shared" si="9"/>
        <v>1084.839328125</v>
      </c>
      <c r="M19" s="9">
        <f t="shared" si="9"/>
        <v>1139.08129453125</v>
      </c>
      <c r="N19" s="9">
        <f t="shared" si="9"/>
        <v>1196.0353592578126</v>
      </c>
      <c r="O19" s="9">
        <f t="shared" si="9"/>
        <v>1255.8371272207032</v>
      </c>
      <c r="P19" s="26">
        <f t="shared" si="9"/>
        <v>1318.6289835817383</v>
      </c>
    </row>
    <row r="20" spans="1:16" ht="12.75">
      <c r="A20" s="44">
        <v>4</v>
      </c>
      <c r="B20" s="68" t="s">
        <v>41</v>
      </c>
      <c r="C20" s="45" t="s">
        <v>8</v>
      </c>
      <c r="D20" s="35">
        <v>25</v>
      </c>
      <c r="E20" s="35">
        <v>40</v>
      </c>
      <c r="F20" s="30">
        <v>1</v>
      </c>
      <c r="G20" s="42">
        <v>950</v>
      </c>
      <c r="H20" s="9">
        <f>G20*H7+G20</f>
        <v>997.5</v>
      </c>
      <c r="I20" s="9">
        <f aca="true" t="shared" si="10" ref="I20:P20">H20*I7+H20</f>
        <v>1047.375</v>
      </c>
      <c r="J20" s="9">
        <f t="shared" si="10"/>
        <v>1099.74375</v>
      </c>
      <c r="K20" s="9">
        <f t="shared" si="10"/>
        <v>1154.7309375</v>
      </c>
      <c r="L20" s="9">
        <f t="shared" si="10"/>
        <v>1212.467484375</v>
      </c>
      <c r="M20" s="9">
        <f t="shared" si="10"/>
        <v>1273.09085859375</v>
      </c>
      <c r="N20" s="9">
        <f t="shared" si="10"/>
        <v>1336.7454015234375</v>
      </c>
      <c r="O20" s="9">
        <f t="shared" si="10"/>
        <v>1403.5826715996095</v>
      </c>
      <c r="P20" s="26">
        <f t="shared" si="10"/>
        <v>1473.76180517959</v>
      </c>
    </row>
    <row r="21" spans="1:16" ht="12.75">
      <c r="A21" s="44">
        <v>4</v>
      </c>
      <c r="B21" s="68" t="s">
        <v>42</v>
      </c>
      <c r="C21" s="45" t="s">
        <v>8</v>
      </c>
      <c r="D21" s="35">
        <v>2</v>
      </c>
      <c r="E21" s="35">
        <v>40</v>
      </c>
      <c r="F21" s="30">
        <v>1</v>
      </c>
      <c r="G21" s="42">
        <v>1035</v>
      </c>
      <c r="H21" s="9">
        <f>G21*H7+G21</f>
        <v>1086.75</v>
      </c>
      <c r="I21" s="9">
        <f aca="true" t="shared" si="11" ref="I21:P21">H21*I7+H21</f>
        <v>1141.0875</v>
      </c>
      <c r="J21" s="9">
        <f t="shared" si="11"/>
        <v>1198.141875</v>
      </c>
      <c r="K21" s="9">
        <f t="shared" si="11"/>
        <v>1258.04896875</v>
      </c>
      <c r="L21" s="9">
        <f t="shared" si="11"/>
        <v>1320.9514171875</v>
      </c>
      <c r="M21" s="9">
        <f t="shared" si="11"/>
        <v>1386.998988046875</v>
      </c>
      <c r="N21" s="9">
        <f t="shared" si="11"/>
        <v>1456.3489374492187</v>
      </c>
      <c r="O21" s="9">
        <f t="shared" si="11"/>
        <v>1529.1663843216797</v>
      </c>
      <c r="P21" s="26">
        <f t="shared" si="11"/>
        <v>1605.6247035377637</v>
      </c>
    </row>
    <row r="22" spans="1:16" ht="12.75">
      <c r="A22" s="44">
        <v>4</v>
      </c>
      <c r="B22" s="68" t="s">
        <v>43</v>
      </c>
      <c r="C22" s="45" t="s">
        <v>8</v>
      </c>
      <c r="D22" s="35">
        <v>6</v>
      </c>
      <c r="E22" s="35">
        <v>40</v>
      </c>
      <c r="F22" s="30">
        <v>1</v>
      </c>
      <c r="G22" s="42">
        <v>1100</v>
      </c>
      <c r="H22" s="9">
        <f>G22*H7+G22</f>
        <v>1155</v>
      </c>
      <c r="I22" s="9">
        <f aca="true" t="shared" si="12" ref="I22:P22">H22*I7+H22</f>
        <v>1212.75</v>
      </c>
      <c r="J22" s="9">
        <f t="shared" si="12"/>
        <v>1273.3875</v>
      </c>
      <c r="K22" s="9">
        <f t="shared" si="12"/>
        <v>1337.056875</v>
      </c>
      <c r="L22" s="9">
        <f t="shared" si="12"/>
        <v>1403.90971875</v>
      </c>
      <c r="M22" s="9">
        <f t="shared" si="12"/>
        <v>1474.1052046875</v>
      </c>
      <c r="N22" s="9">
        <f t="shared" si="12"/>
        <v>1547.8104649218749</v>
      </c>
      <c r="O22" s="9">
        <f t="shared" si="12"/>
        <v>1625.2009881679687</v>
      </c>
      <c r="P22" s="26">
        <f t="shared" si="12"/>
        <v>1706.461037576367</v>
      </c>
    </row>
    <row r="23" spans="1:16" ht="12.75">
      <c r="A23" s="44">
        <v>4</v>
      </c>
      <c r="B23" s="68" t="s">
        <v>44</v>
      </c>
      <c r="C23" s="45" t="s">
        <v>8</v>
      </c>
      <c r="D23" s="35">
        <v>3</v>
      </c>
      <c r="E23" s="35">
        <v>40</v>
      </c>
      <c r="F23" s="30">
        <v>1</v>
      </c>
      <c r="G23" s="42">
        <v>1100</v>
      </c>
      <c r="H23" s="9">
        <f>G23*H7+G23</f>
        <v>1155</v>
      </c>
      <c r="I23" s="9">
        <f aca="true" t="shared" si="13" ref="I23:P23">H23*I7+H23</f>
        <v>1212.75</v>
      </c>
      <c r="J23" s="9">
        <f t="shared" si="13"/>
        <v>1273.3875</v>
      </c>
      <c r="K23" s="9">
        <f t="shared" si="13"/>
        <v>1337.056875</v>
      </c>
      <c r="L23" s="9">
        <f t="shared" si="13"/>
        <v>1403.90971875</v>
      </c>
      <c r="M23" s="9">
        <f t="shared" si="13"/>
        <v>1474.1052046875</v>
      </c>
      <c r="N23" s="9">
        <f t="shared" si="13"/>
        <v>1547.8104649218749</v>
      </c>
      <c r="O23" s="9">
        <f t="shared" si="13"/>
        <v>1625.2009881679687</v>
      </c>
      <c r="P23" s="26">
        <f t="shared" si="13"/>
        <v>1706.461037576367</v>
      </c>
    </row>
    <row r="24" spans="1:16" ht="11.25" customHeight="1">
      <c r="A24" s="44">
        <v>4</v>
      </c>
      <c r="B24" s="68" t="s">
        <v>45</v>
      </c>
      <c r="C24" s="45" t="s">
        <v>0</v>
      </c>
      <c r="D24" s="35">
        <v>12</v>
      </c>
      <c r="E24" s="35">
        <v>40</v>
      </c>
      <c r="F24" s="30">
        <v>1</v>
      </c>
      <c r="G24" s="42">
        <v>1100</v>
      </c>
      <c r="H24" s="9">
        <f>G24*H7+G24</f>
        <v>1155</v>
      </c>
      <c r="I24" s="9">
        <f aca="true" t="shared" si="14" ref="I24:P24">H24*I7+H24</f>
        <v>1212.75</v>
      </c>
      <c r="J24" s="9">
        <f t="shared" si="14"/>
        <v>1273.3875</v>
      </c>
      <c r="K24" s="9">
        <f t="shared" si="14"/>
        <v>1337.056875</v>
      </c>
      <c r="L24" s="9">
        <f t="shared" si="14"/>
        <v>1403.90971875</v>
      </c>
      <c r="M24" s="9">
        <f t="shared" si="14"/>
        <v>1474.1052046875</v>
      </c>
      <c r="N24" s="9">
        <f t="shared" si="14"/>
        <v>1547.8104649218749</v>
      </c>
      <c r="O24" s="9">
        <f t="shared" si="14"/>
        <v>1625.2009881679687</v>
      </c>
      <c r="P24" s="26">
        <f t="shared" si="14"/>
        <v>1706.461037576367</v>
      </c>
    </row>
    <row r="25" spans="1:16" ht="12.75">
      <c r="A25" s="44">
        <v>4</v>
      </c>
      <c r="B25" s="68" t="s">
        <v>46</v>
      </c>
      <c r="C25" s="45" t="s">
        <v>8</v>
      </c>
      <c r="D25" s="35">
        <v>10</v>
      </c>
      <c r="E25" s="35">
        <v>40</v>
      </c>
      <c r="F25" s="30">
        <v>1</v>
      </c>
      <c r="G25" s="42">
        <v>1230</v>
      </c>
      <c r="H25" s="9">
        <f>G25*H7+G25</f>
        <v>1291.5</v>
      </c>
      <c r="I25" s="9">
        <f aca="true" t="shared" si="15" ref="I25:P25">H25*I7+H25</f>
        <v>1356.075</v>
      </c>
      <c r="J25" s="9">
        <f t="shared" si="15"/>
        <v>1423.87875</v>
      </c>
      <c r="K25" s="9">
        <f t="shared" si="15"/>
        <v>1495.0726875</v>
      </c>
      <c r="L25" s="9">
        <f t="shared" si="15"/>
        <v>1569.826321875</v>
      </c>
      <c r="M25" s="9">
        <f t="shared" si="15"/>
        <v>1648.3176379687502</v>
      </c>
      <c r="N25" s="9">
        <f t="shared" si="15"/>
        <v>1730.7335198671876</v>
      </c>
      <c r="O25" s="9">
        <f t="shared" si="15"/>
        <v>1817.2701958605471</v>
      </c>
      <c r="P25" s="26">
        <f t="shared" si="15"/>
        <v>1908.1337056535745</v>
      </c>
    </row>
    <row r="26" spans="1:16" ht="12.75">
      <c r="A26" s="44">
        <v>4</v>
      </c>
      <c r="B26" s="68" t="s">
        <v>47</v>
      </c>
      <c r="C26" s="45" t="s">
        <v>8</v>
      </c>
      <c r="D26" s="35">
        <v>1</v>
      </c>
      <c r="E26" s="35">
        <v>40</v>
      </c>
      <c r="F26" s="30">
        <v>1</v>
      </c>
      <c r="G26" s="42">
        <v>1260</v>
      </c>
      <c r="H26" s="9">
        <f>G26*H7+G26</f>
        <v>1323</v>
      </c>
      <c r="I26" s="9">
        <f aca="true" t="shared" si="16" ref="I26:P26">H26*I7+H26</f>
        <v>1389.15</v>
      </c>
      <c r="J26" s="9">
        <f t="shared" si="16"/>
        <v>1458.6075</v>
      </c>
      <c r="K26" s="9">
        <f t="shared" si="16"/>
        <v>1531.537875</v>
      </c>
      <c r="L26" s="9">
        <f t="shared" si="16"/>
        <v>1608.11476875</v>
      </c>
      <c r="M26" s="9">
        <f t="shared" si="16"/>
        <v>1688.5205071875</v>
      </c>
      <c r="N26" s="9">
        <f t="shared" si="16"/>
        <v>1772.946532546875</v>
      </c>
      <c r="O26" s="9">
        <f t="shared" si="16"/>
        <v>1861.5938591742188</v>
      </c>
      <c r="P26" s="26">
        <f t="shared" si="16"/>
        <v>1954.6735521329297</v>
      </c>
    </row>
    <row r="27" spans="1:16" ht="12.75">
      <c r="A27" s="44">
        <v>4</v>
      </c>
      <c r="B27" s="68" t="s">
        <v>48</v>
      </c>
      <c r="C27" s="45" t="s">
        <v>8</v>
      </c>
      <c r="D27" s="35">
        <v>3</v>
      </c>
      <c r="E27" s="35">
        <v>40</v>
      </c>
      <c r="F27" s="30">
        <v>1</v>
      </c>
      <c r="G27" s="42">
        <v>1260</v>
      </c>
      <c r="H27" s="9">
        <f>G27*H7+G27</f>
        <v>1323</v>
      </c>
      <c r="I27" s="9">
        <f aca="true" t="shared" si="17" ref="I27:P27">H27*I7+H27</f>
        <v>1389.15</v>
      </c>
      <c r="J27" s="9">
        <f t="shared" si="17"/>
        <v>1458.6075</v>
      </c>
      <c r="K27" s="9">
        <f t="shared" si="17"/>
        <v>1531.537875</v>
      </c>
      <c r="L27" s="9">
        <f t="shared" si="17"/>
        <v>1608.11476875</v>
      </c>
      <c r="M27" s="9">
        <f t="shared" si="17"/>
        <v>1688.5205071875</v>
      </c>
      <c r="N27" s="9">
        <f t="shared" si="17"/>
        <v>1772.946532546875</v>
      </c>
      <c r="O27" s="9">
        <f t="shared" si="17"/>
        <v>1861.5938591742188</v>
      </c>
      <c r="P27" s="26">
        <f t="shared" si="17"/>
        <v>1954.6735521329297</v>
      </c>
    </row>
    <row r="28" spans="1:16" ht="12.75">
      <c r="A28" s="44">
        <v>4</v>
      </c>
      <c r="B28" s="68" t="s">
        <v>49</v>
      </c>
      <c r="C28" s="45" t="s">
        <v>8</v>
      </c>
      <c r="D28" s="35">
        <v>1</v>
      </c>
      <c r="E28" s="35">
        <v>40</v>
      </c>
      <c r="F28" s="30">
        <v>1</v>
      </c>
      <c r="G28" s="42">
        <v>1770</v>
      </c>
      <c r="H28" s="9">
        <f>G28*H7+G28</f>
        <v>1858.5</v>
      </c>
      <c r="I28" s="9">
        <f aca="true" t="shared" si="18" ref="I28:P28">H28*I7+H28</f>
        <v>1951.425</v>
      </c>
      <c r="J28" s="9">
        <f t="shared" si="18"/>
        <v>2048.99625</v>
      </c>
      <c r="K28" s="9">
        <f t="shared" si="18"/>
        <v>2151.4460625</v>
      </c>
      <c r="L28" s="9">
        <f t="shared" si="18"/>
        <v>2259.018365625</v>
      </c>
      <c r="M28" s="9">
        <f t="shared" si="18"/>
        <v>2371.96928390625</v>
      </c>
      <c r="N28" s="9">
        <f t="shared" si="18"/>
        <v>2490.5677481015623</v>
      </c>
      <c r="O28" s="9">
        <f t="shared" si="18"/>
        <v>2615.0961355066406</v>
      </c>
      <c r="P28" s="26">
        <f t="shared" si="18"/>
        <v>2745.8509422819725</v>
      </c>
    </row>
    <row r="29" spans="1:16" ht="12.75">
      <c r="A29" s="44">
        <v>5</v>
      </c>
      <c r="B29" s="68" t="s">
        <v>50</v>
      </c>
      <c r="C29" s="45" t="s">
        <v>29</v>
      </c>
      <c r="D29" s="35">
        <v>30</v>
      </c>
      <c r="E29" s="35">
        <v>40</v>
      </c>
      <c r="F29" s="30">
        <v>1</v>
      </c>
      <c r="G29" s="42">
        <v>950</v>
      </c>
      <c r="H29" s="9">
        <f>G29*H7+G29</f>
        <v>997.5</v>
      </c>
      <c r="I29" s="9">
        <f aca="true" t="shared" si="19" ref="I29:P29">H29*I7+H29</f>
        <v>1047.375</v>
      </c>
      <c r="J29" s="9">
        <f t="shared" si="19"/>
        <v>1099.74375</v>
      </c>
      <c r="K29" s="9">
        <f t="shared" si="19"/>
        <v>1154.7309375</v>
      </c>
      <c r="L29" s="9">
        <f t="shared" si="19"/>
        <v>1212.467484375</v>
      </c>
      <c r="M29" s="9">
        <f t="shared" si="19"/>
        <v>1273.09085859375</v>
      </c>
      <c r="N29" s="9">
        <f t="shared" si="19"/>
        <v>1336.7454015234375</v>
      </c>
      <c r="O29" s="9">
        <f t="shared" si="19"/>
        <v>1403.5826715996095</v>
      </c>
      <c r="P29" s="26">
        <f t="shared" si="19"/>
        <v>1473.76180517959</v>
      </c>
    </row>
    <row r="30" spans="1:16" ht="12.75">
      <c r="A30" s="44">
        <v>5</v>
      </c>
      <c r="B30" s="68" t="s">
        <v>51</v>
      </c>
      <c r="C30" s="45" t="s">
        <v>29</v>
      </c>
      <c r="D30" s="35">
        <v>1</v>
      </c>
      <c r="E30" s="35">
        <v>40</v>
      </c>
      <c r="F30" s="30">
        <v>1</v>
      </c>
      <c r="G30" s="42">
        <v>950</v>
      </c>
      <c r="H30" s="9">
        <f>G30*H7+G30</f>
        <v>997.5</v>
      </c>
      <c r="I30" s="9">
        <f aca="true" t="shared" si="20" ref="I30:P30">H30*I7+H30</f>
        <v>1047.375</v>
      </c>
      <c r="J30" s="9">
        <f t="shared" si="20"/>
        <v>1099.74375</v>
      </c>
      <c r="K30" s="9">
        <f t="shared" si="20"/>
        <v>1154.7309375</v>
      </c>
      <c r="L30" s="9">
        <f t="shared" si="20"/>
        <v>1212.467484375</v>
      </c>
      <c r="M30" s="9">
        <f t="shared" si="20"/>
        <v>1273.09085859375</v>
      </c>
      <c r="N30" s="9">
        <f t="shared" si="20"/>
        <v>1336.7454015234375</v>
      </c>
      <c r="O30" s="9">
        <f t="shared" si="20"/>
        <v>1403.5826715996095</v>
      </c>
      <c r="P30" s="26">
        <f t="shared" si="20"/>
        <v>1473.76180517959</v>
      </c>
    </row>
    <row r="31" spans="1:16" ht="12.75">
      <c r="A31" s="44">
        <v>5</v>
      </c>
      <c r="B31" s="68" t="s">
        <v>52</v>
      </c>
      <c r="C31" s="45" t="s">
        <v>29</v>
      </c>
      <c r="D31" s="35">
        <v>2</v>
      </c>
      <c r="E31" s="35">
        <v>40</v>
      </c>
      <c r="F31" s="30">
        <v>1</v>
      </c>
      <c r="G31" s="42">
        <v>1260</v>
      </c>
      <c r="H31" s="9">
        <f>G31*H7+G31</f>
        <v>1323</v>
      </c>
      <c r="I31" s="9">
        <f aca="true" t="shared" si="21" ref="I31:P31">H31*I7+H31</f>
        <v>1389.15</v>
      </c>
      <c r="J31" s="9">
        <f t="shared" si="21"/>
        <v>1458.6075</v>
      </c>
      <c r="K31" s="9">
        <f t="shared" si="21"/>
        <v>1531.537875</v>
      </c>
      <c r="L31" s="9">
        <f t="shared" si="21"/>
        <v>1608.11476875</v>
      </c>
      <c r="M31" s="9">
        <f t="shared" si="21"/>
        <v>1688.5205071875</v>
      </c>
      <c r="N31" s="9">
        <f t="shared" si="21"/>
        <v>1772.946532546875</v>
      </c>
      <c r="O31" s="9">
        <f t="shared" si="21"/>
        <v>1861.5938591742188</v>
      </c>
      <c r="P31" s="26">
        <f t="shared" si="21"/>
        <v>1954.6735521329297</v>
      </c>
    </row>
    <row r="32" spans="1:16" ht="12.75">
      <c r="A32" s="44">
        <v>5</v>
      </c>
      <c r="B32" s="68" t="s">
        <v>53</v>
      </c>
      <c r="C32" s="45" t="s">
        <v>29</v>
      </c>
      <c r="D32" s="35">
        <v>1</v>
      </c>
      <c r="E32" s="35">
        <v>40</v>
      </c>
      <c r="F32" s="30">
        <v>1</v>
      </c>
      <c r="G32" s="42">
        <v>1260</v>
      </c>
      <c r="H32" s="9">
        <f>G32*H7+G32</f>
        <v>1323</v>
      </c>
      <c r="I32" s="9">
        <f aca="true" t="shared" si="22" ref="I32:P32">H32*I7+H32</f>
        <v>1389.15</v>
      </c>
      <c r="J32" s="9">
        <f t="shared" si="22"/>
        <v>1458.6075</v>
      </c>
      <c r="K32" s="9">
        <f t="shared" si="22"/>
        <v>1531.537875</v>
      </c>
      <c r="L32" s="9">
        <f t="shared" si="22"/>
        <v>1608.11476875</v>
      </c>
      <c r="M32" s="9">
        <f t="shared" si="22"/>
        <v>1688.5205071875</v>
      </c>
      <c r="N32" s="9">
        <f t="shared" si="22"/>
        <v>1772.946532546875</v>
      </c>
      <c r="O32" s="9">
        <f t="shared" si="22"/>
        <v>1861.5938591742188</v>
      </c>
      <c r="P32" s="26">
        <f t="shared" si="22"/>
        <v>1954.6735521329297</v>
      </c>
    </row>
    <row r="33" spans="1:16" ht="12.75">
      <c r="A33" s="44">
        <v>5</v>
      </c>
      <c r="B33" s="68" t="s">
        <v>54</v>
      </c>
      <c r="C33" s="45" t="s">
        <v>29</v>
      </c>
      <c r="D33" s="35">
        <v>2</v>
      </c>
      <c r="E33" s="35">
        <v>40</v>
      </c>
      <c r="F33" s="30">
        <v>1</v>
      </c>
      <c r="G33" s="42">
        <v>1446</v>
      </c>
      <c r="H33" s="9">
        <f>G33*H7+G33</f>
        <v>1518.3</v>
      </c>
      <c r="I33" s="9">
        <f aca="true" t="shared" si="23" ref="I33:P33">H33*I7+H33</f>
        <v>1594.215</v>
      </c>
      <c r="J33" s="9">
        <f t="shared" si="23"/>
        <v>1673.9257499999999</v>
      </c>
      <c r="K33" s="9">
        <f t="shared" si="23"/>
        <v>1757.6220374999998</v>
      </c>
      <c r="L33" s="9">
        <f t="shared" si="23"/>
        <v>1845.5031393749998</v>
      </c>
      <c r="M33" s="9">
        <f t="shared" si="23"/>
        <v>1937.7782963437498</v>
      </c>
      <c r="N33" s="9">
        <f t="shared" si="23"/>
        <v>2034.6672111609373</v>
      </c>
      <c r="O33" s="9">
        <f t="shared" si="23"/>
        <v>2136.4005717189843</v>
      </c>
      <c r="P33" s="26">
        <f t="shared" si="23"/>
        <v>2243.2206003049337</v>
      </c>
    </row>
    <row r="34" spans="1:16" ht="12.75">
      <c r="A34" s="44">
        <v>6</v>
      </c>
      <c r="B34" s="68" t="s">
        <v>55</v>
      </c>
      <c r="C34" s="45" t="s">
        <v>8</v>
      </c>
      <c r="D34" s="35">
        <v>8</v>
      </c>
      <c r="E34" s="35">
        <v>40</v>
      </c>
      <c r="F34" s="30">
        <v>1</v>
      </c>
      <c r="G34" s="42">
        <v>1770</v>
      </c>
      <c r="H34" s="9">
        <f aca="true" t="shared" si="24" ref="H34:P34">G34*H7+G34</f>
        <v>1858.5</v>
      </c>
      <c r="I34" s="9">
        <f t="shared" si="24"/>
        <v>1951.425</v>
      </c>
      <c r="J34" s="9">
        <f t="shared" si="24"/>
        <v>2048.99625</v>
      </c>
      <c r="K34" s="9">
        <f t="shared" si="24"/>
        <v>2151.4460625</v>
      </c>
      <c r="L34" s="9">
        <f t="shared" si="24"/>
        <v>2259.018365625</v>
      </c>
      <c r="M34" s="9">
        <f t="shared" si="24"/>
        <v>2371.96928390625</v>
      </c>
      <c r="N34" s="9">
        <f t="shared" si="24"/>
        <v>2490.5677481015623</v>
      </c>
      <c r="O34" s="9">
        <f t="shared" si="24"/>
        <v>2615.0961355066406</v>
      </c>
      <c r="P34" s="26">
        <f t="shared" si="24"/>
        <v>2745.8509422819725</v>
      </c>
    </row>
    <row r="35" spans="1:16" ht="12.75">
      <c r="A35" s="44">
        <v>6</v>
      </c>
      <c r="B35" s="68" t="s">
        <v>56</v>
      </c>
      <c r="C35" s="45" t="s">
        <v>30</v>
      </c>
      <c r="D35" s="35">
        <v>1</v>
      </c>
      <c r="E35" s="35">
        <v>40</v>
      </c>
      <c r="F35" s="30">
        <v>1</v>
      </c>
      <c r="G35" s="42">
        <v>1770</v>
      </c>
      <c r="H35" s="9">
        <f aca="true" t="shared" si="25" ref="H35:P35">G35*H7+G35</f>
        <v>1858.5</v>
      </c>
      <c r="I35" s="9">
        <f t="shared" si="25"/>
        <v>1951.425</v>
      </c>
      <c r="J35" s="9">
        <f t="shared" si="25"/>
        <v>2048.99625</v>
      </c>
      <c r="K35" s="9">
        <f t="shared" si="25"/>
        <v>2151.4460625</v>
      </c>
      <c r="L35" s="9">
        <f t="shared" si="25"/>
        <v>2259.018365625</v>
      </c>
      <c r="M35" s="9">
        <f t="shared" si="25"/>
        <v>2371.96928390625</v>
      </c>
      <c r="N35" s="9">
        <f t="shared" si="25"/>
        <v>2490.5677481015623</v>
      </c>
      <c r="O35" s="9">
        <f t="shared" si="25"/>
        <v>2615.0961355066406</v>
      </c>
      <c r="P35" s="26">
        <f t="shared" si="25"/>
        <v>2745.8509422819725</v>
      </c>
    </row>
    <row r="36" spans="1:16" ht="12.75">
      <c r="A36" s="44">
        <v>6</v>
      </c>
      <c r="B36" s="68" t="s">
        <v>57</v>
      </c>
      <c r="C36" s="45" t="s">
        <v>30</v>
      </c>
      <c r="D36" s="35">
        <v>12</v>
      </c>
      <c r="E36" s="35">
        <v>40</v>
      </c>
      <c r="F36" s="30">
        <v>1</v>
      </c>
      <c r="G36" s="42">
        <v>1925</v>
      </c>
      <c r="H36" s="9">
        <f aca="true" t="shared" si="26" ref="H36:P36">G36*H7+G36</f>
        <v>2021.25</v>
      </c>
      <c r="I36" s="9">
        <f t="shared" si="26"/>
        <v>2122.3125</v>
      </c>
      <c r="J36" s="9">
        <f t="shared" si="26"/>
        <v>2228.428125</v>
      </c>
      <c r="K36" s="9">
        <f t="shared" si="26"/>
        <v>2339.84953125</v>
      </c>
      <c r="L36" s="9">
        <f t="shared" si="26"/>
        <v>2456.8420078125</v>
      </c>
      <c r="M36" s="9">
        <f t="shared" si="26"/>
        <v>2579.684108203125</v>
      </c>
      <c r="N36" s="9">
        <f t="shared" si="26"/>
        <v>2708.6683136132815</v>
      </c>
      <c r="O36" s="9">
        <f t="shared" si="26"/>
        <v>2844.1017292939455</v>
      </c>
      <c r="P36" s="26">
        <f t="shared" si="26"/>
        <v>2986.3068157586426</v>
      </c>
    </row>
    <row r="37" spans="1:16" ht="12.75">
      <c r="A37" s="44">
        <v>6</v>
      </c>
      <c r="B37" s="68" t="s">
        <v>58</v>
      </c>
      <c r="C37" s="45" t="s">
        <v>30</v>
      </c>
      <c r="D37" s="35">
        <v>12</v>
      </c>
      <c r="E37" s="35">
        <v>40</v>
      </c>
      <c r="F37" s="30">
        <v>1</v>
      </c>
      <c r="G37" s="42">
        <v>1925</v>
      </c>
      <c r="H37" s="9">
        <f aca="true" t="shared" si="27" ref="H37:P37">G37*H7+G37</f>
        <v>2021.25</v>
      </c>
      <c r="I37" s="9">
        <f t="shared" si="27"/>
        <v>2122.3125</v>
      </c>
      <c r="J37" s="9">
        <f t="shared" si="27"/>
        <v>2228.428125</v>
      </c>
      <c r="K37" s="9">
        <f t="shared" si="27"/>
        <v>2339.84953125</v>
      </c>
      <c r="L37" s="9">
        <f t="shared" si="27"/>
        <v>2456.8420078125</v>
      </c>
      <c r="M37" s="9">
        <f t="shared" si="27"/>
        <v>2579.684108203125</v>
      </c>
      <c r="N37" s="9">
        <f t="shared" si="27"/>
        <v>2708.6683136132815</v>
      </c>
      <c r="O37" s="9">
        <f t="shared" si="27"/>
        <v>2844.1017292939455</v>
      </c>
      <c r="P37" s="26">
        <f t="shared" si="27"/>
        <v>2986.3068157586426</v>
      </c>
    </row>
    <row r="38" spans="1:16" ht="12.75">
      <c r="A38" s="44">
        <v>6</v>
      </c>
      <c r="B38" s="68" t="s">
        <v>59</v>
      </c>
      <c r="C38" s="45" t="s">
        <v>30</v>
      </c>
      <c r="D38" s="35">
        <v>1</v>
      </c>
      <c r="E38" s="35">
        <v>40</v>
      </c>
      <c r="F38" s="30">
        <v>1</v>
      </c>
      <c r="G38" s="42">
        <v>1925</v>
      </c>
      <c r="H38" s="9">
        <f aca="true" t="shared" si="28" ref="H38:P38">G38*H7+G38</f>
        <v>2021.25</v>
      </c>
      <c r="I38" s="9">
        <f t="shared" si="28"/>
        <v>2122.3125</v>
      </c>
      <c r="J38" s="9">
        <f t="shared" si="28"/>
        <v>2228.428125</v>
      </c>
      <c r="K38" s="9">
        <f t="shared" si="28"/>
        <v>2339.84953125</v>
      </c>
      <c r="L38" s="9">
        <f t="shared" si="28"/>
        <v>2456.8420078125</v>
      </c>
      <c r="M38" s="9">
        <f t="shared" si="28"/>
        <v>2579.684108203125</v>
      </c>
      <c r="N38" s="9">
        <f t="shared" si="28"/>
        <v>2708.6683136132815</v>
      </c>
      <c r="O38" s="9">
        <f t="shared" si="28"/>
        <v>2844.1017292939455</v>
      </c>
      <c r="P38" s="26">
        <f t="shared" si="28"/>
        <v>2986.3068157586426</v>
      </c>
    </row>
    <row r="39" spans="1:16" ht="12.75">
      <c r="A39" s="44">
        <v>6</v>
      </c>
      <c r="B39" s="68" t="s">
        <v>60</v>
      </c>
      <c r="C39" s="45" t="s">
        <v>30</v>
      </c>
      <c r="D39" s="35">
        <v>2</v>
      </c>
      <c r="E39" s="35">
        <v>40</v>
      </c>
      <c r="F39" s="30">
        <v>1</v>
      </c>
      <c r="G39" s="42">
        <v>1925</v>
      </c>
      <c r="H39" s="9">
        <f aca="true" t="shared" si="29" ref="H39:P39">G39*H7+G39</f>
        <v>2021.25</v>
      </c>
      <c r="I39" s="9">
        <f t="shared" si="29"/>
        <v>2122.3125</v>
      </c>
      <c r="J39" s="9">
        <f t="shared" si="29"/>
        <v>2228.428125</v>
      </c>
      <c r="K39" s="9">
        <f t="shared" si="29"/>
        <v>2339.84953125</v>
      </c>
      <c r="L39" s="9">
        <f t="shared" si="29"/>
        <v>2456.8420078125</v>
      </c>
      <c r="M39" s="9">
        <f t="shared" si="29"/>
        <v>2579.684108203125</v>
      </c>
      <c r="N39" s="9">
        <f t="shared" si="29"/>
        <v>2708.6683136132815</v>
      </c>
      <c r="O39" s="9">
        <f t="shared" si="29"/>
        <v>2844.1017292939455</v>
      </c>
      <c r="P39" s="26">
        <f t="shared" si="29"/>
        <v>2986.3068157586426</v>
      </c>
    </row>
    <row r="40" spans="1:16" ht="12.75">
      <c r="A40" s="44">
        <v>6</v>
      </c>
      <c r="B40" s="68" t="s">
        <v>61</v>
      </c>
      <c r="C40" s="45" t="s">
        <v>30</v>
      </c>
      <c r="D40" s="35">
        <v>1</v>
      </c>
      <c r="E40" s="35">
        <v>40</v>
      </c>
      <c r="F40" s="30">
        <v>1</v>
      </c>
      <c r="G40" s="42">
        <v>1925</v>
      </c>
      <c r="H40" s="9">
        <f aca="true" t="shared" si="30" ref="H40:P40">G40*H7+G40</f>
        <v>2021.25</v>
      </c>
      <c r="I40" s="9">
        <f t="shared" si="30"/>
        <v>2122.3125</v>
      </c>
      <c r="J40" s="9">
        <f t="shared" si="30"/>
        <v>2228.428125</v>
      </c>
      <c r="K40" s="9">
        <f t="shared" si="30"/>
        <v>2339.84953125</v>
      </c>
      <c r="L40" s="9">
        <f t="shared" si="30"/>
        <v>2456.8420078125</v>
      </c>
      <c r="M40" s="9">
        <f t="shared" si="30"/>
        <v>2579.684108203125</v>
      </c>
      <c r="N40" s="9">
        <f t="shared" si="30"/>
        <v>2708.6683136132815</v>
      </c>
      <c r="O40" s="9">
        <f t="shared" si="30"/>
        <v>2844.1017292939455</v>
      </c>
      <c r="P40" s="26">
        <f t="shared" si="30"/>
        <v>2986.3068157586426</v>
      </c>
    </row>
    <row r="41" spans="1:16" ht="12.75">
      <c r="A41" s="44">
        <v>6</v>
      </c>
      <c r="B41" s="68" t="s">
        <v>62</v>
      </c>
      <c r="C41" s="45" t="s">
        <v>30</v>
      </c>
      <c r="D41" s="35">
        <v>1</v>
      </c>
      <c r="E41" s="35">
        <v>40</v>
      </c>
      <c r="F41" s="30">
        <v>1</v>
      </c>
      <c r="G41" s="42">
        <v>1925</v>
      </c>
      <c r="H41" s="9">
        <f aca="true" t="shared" si="31" ref="H41:P41">G41*H7+G41</f>
        <v>2021.25</v>
      </c>
      <c r="I41" s="9">
        <f t="shared" si="31"/>
        <v>2122.3125</v>
      </c>
      <c r="J41" s="9">
        <f t="shared" si="31"/>
        <v>2228.428125</v>
      </c>
      <c r="K41" s="9">
        <f t="shared" si="31"/>
        <v>2339.84953125</v>
      </c>
      <c r="L41" s="9">
        <f t="shared" si="31"/>
        <v>2456.8420078125</v>
      </c>
      <c r="M41" s="9">
        <f t="shared" si="31"/>
        <v>2579.684108203125</v>
      </c>
      <c r="N41" s="9">
        <f t="shared" si="31"/>
        <v>2708.6683136132815</v>
      </c>
      <c r="O41" s="9">
        <f t="shared" si="31"/>
        <v>2844.1017292939455</v>
      </c>
      <c r="P41" s="26">
        <f t="shared" si="31"/>
        <v>2986.3068157586426</v>
      </c>
    </row>
    <row r="42" spans="1:16" ht="12.75">
      <c r="A42" s="44">
        <v>6</v>
      </c>
      <c r="B42" s="68" t="s">
        <v>63</v>
      </c>
      <c r="C42" s="45" t="s">
        <v>30</v>
      </c>
      <c r="D42" s="35">
        <v>2</v>
      </c>
      <c r="E42" s="35">
        <v>40</v>
      </c>
      <c r="F42" s="30">
        <v>1</v>
      </c>
      <c r="G42" s="42">
        <v>1925</v>
      </c>
      <c r="H42" s="9">
        <f aca="true" t="shared" si="32" ref="H42:P42">G42*H7+G42</f>
        <v>2021.25</v>
      </c>
      <c r="I42" s="9">
        <f t="shared" si="32"/>
        <v>2122.3125</v>
      </c>
      <c r="J42" s="9">
        <f t="shared" si="32"/>
        <v>2228.428125</v>
      </c>
      <c r="K42" s="9">
        <f t="shared" si="32"/>
        <v>2339.84953125</v>
      </c>
      <c r="L42" s="9">
        <f t="shared" si="32"/>
        <v>2456.8420078125</v>
      </c>
      <c r="M42" s="9">
        <f t="shared" si="32"/>
        <v>2579.684108203125</v>
      </c>
      <c r="N42" s="9">
        <f t="shared" si="32"/>
        <v>2708.6683136132815</v>
      </c>
      <c r="O42" s="9">
        <f t="shared" si="32"/>
        <v>2844.1017292939455</v>
      </c>
      <c r="P42" s="26">
        <f t="shared" si="32"/>
        <v>2986.3068157586426</v>
      </c>
    </row>
    <row r="43" spans="1:16" ht="12.75">
      <c r="A43" s="44">
        <v>6</v>
      </c>
      <c r="B43" s="68" t="s">
        <v>64</v>
      </c>
      <c r="C43" s="45" t="s">
        <v>30</v>
      </c>
      <c r="D43" s="35">
        <v>2</v>
      </c>
      <c r="E43" s="35">
        <v>40</v>
      </c>
      <c r="F43" s="30">
        <v>1</v>
      </c>
      <c r="G43" s="42">
        <v>1925</v>
      </c>
      <c r="H43" s="9">
        <f aca="true" t="shared" si="33" ref="H43:P43">G43*H7+G43</f>
        <v>2021.25</v>
      </c>
      <c r="I43" s="9">
        <f t="shared" si="33"/>
        <v>2122.3125</v>
      </c>
      <c r="J43" s="9">
        <f t="shared" si="33"/>
        <v>2228.428125</v>
      </c>
      <c r="K43" s="9">
        <f t="shared" si="33"/>
        <v>2339.84953125</v>
      </c>
      <c r="L43" s="9">
        <f t="shared" si="33"/>
        <v>2456.8420078125</v>
      </c>
      <c r="M43" s="9">
        <f t="shared" si="33"/>
        <v>2579.684108203125</v>
      </c>
      <c r="N43" s="9">
        <f t="shared" si="33"/>
        <v>2708.6683136132815</v>
      </c>
      <c r="O43" s="9">
        <f t="shared" si="33"/>
        <v>2844.1017292939455</v>
      </c>
      <c r="P43" s="26">
        <f t="shared" si="33"/>
        <v>2986.3068157586426</v>
      </c>
    </row>
    <row r="44" spans="1:16" ht="12.75">
      <c r="A44" s="51">
        <v>6</v>
      </c>
      <c r="B44" s="70" t="s">
        <v>65</v>
      </c>
      <c r="C44" s="45" t="s">
        <v>30</v>
      </c>
      <c r="D44" s="35">
        <v>10</v>
      </c>
      <c r="E44" s="35">
        <v>20</v>
      </c>
      <c r="F44" s="30">
        <v>1</v>
      </c>
      <c r="G44" s="42">
        <v>2250</v>
      </c>
      <c r="H44" s="9">
        <f aca="true" t="shared" si="34" ref="H44:P44">G44*H7+G44</f>
        <v>2362.5</v>
      </c>
      <c r="I44" s="9">
        <f t="shared" si="34"/>
        <v>2480.625</v>
      </c>
      <c r="J44" s="9">
        <f t="shared" si="34"/>
        <v>2604.65625</v>
      </c>
      <c r="K44" s="9">
        <f t="shared" si="34"/>
        <v>2734.8890625</v>
      </c>
      <c r="L44" s="9">
        <f t="shared" si="34"/>
        <v>2871.6335156249997</v>
      </c>
      <c r="M44" s="9">
        <f t="shared" si="34"/>
        <v>3015.2151914062497</v>
      </c>
      <c r="N44" s="9">
        <f t="shared" si="34"/>
        <v>3165.975950976562</v>
      </c>
      <c r="O44" s="9">
        <f t="shared" si="34"/>
        <v>3324.2747485253904</v>
      </c>
      <c r="P44" s="26">
        <f t="shared" si="34"/>
        <v>3490.4884859516596</v>
      </c>
    </row>
    <row r="45" spans="1:16" ht="12.75">
      <c r="A45" s="44">
        <v>6</v>
      </c>
      <c r="B45" s="68" t="s">
        <v>66</v>
      </c>
      <c r="C45" s="45" t="s">
        <v>30</v>
      </c>
      <c r="D45" s="35">
        <v>6</v>
      </c>
      <c r="E45" s="35">
        <v>40</v>
      </c>
      <c r="F45" s="30">
        <v>1</v>
      </c>
      <c r="G45" s="42">
        <v>2275</v>
      </c>
      <c r="H45" s="9">
        <f aca="true" t="shared" si="35" ref="H45:P45">G45*H7+G45</f>
        <v>2388.75</v>
      </c>
      <c r="I45" s="9">
        <f t="shared" si="35"/>
        <v>2508.1875</v>
      </c>
      <c r="J45" s="9">
        <f t="shared" si="35"/>
        <v>2633.596875</v>
      </c>
      <c r="K45" s="9">
        <f t="shared" si="35"/>
        <v>2765.2767187500003</v>
      </c>
      <c r="L45" s="9">
        <f t="shared" si="35"/>
        <v>2903.5405546875004</v>
      </c>
      <c r="M45" s="9">
        <f t="shared" si="35"/>
        <v>3048.7175824218752</v>
      </c>
      <c r="N45" s="9">
        <f t="shared" si="35"/>
        <v>3201.153461542969</v>
      </c>
      <c r="O45" s="9">
        <f t="shared" si="35"/>
        <v>3361.2111346201177</v>
      </c>
      <c r="P45" s="26">
        <f t="shared" si="35"/>
        <v>3529.2716913511235</v>
      </c>
    </row>
    <row r="46" spans="1:16" ht="12.75">
      <c r="A46" s="44">
        <v>6</v>
      </c>
      <c r="B46" s="68" t="s">
        <v>67</v>
      </c>
      <c r="C46" s="45" t="s">
        <v>30</v>
      </c>
      <c r="D46" s="35">
        <v>2</v>
      </c>
      <c r="E46" s="35">
        <v>40</v>
      </c>
      <c r="F46" s="30">
        <v>1</v>
      </c>
      <c r="G46" s="42">
        <v>2275</v>
      </c>
      <c r="H46" s="9">
        <f aca="true" t="shared" si="36" ref="H46:P46">G46*H7+G46</f>
        <v>2388.75</v>
      </c>
      <c r="I46" s="9">
        <f t="shared" si="36"/>
        <v>2508.1875</v>
      </c>
      <c r="J46" s="9">
        <f t="shared" si="36"/>
        <v>2633.596875</v>
      </c>
      <c r="K46" s="9">
        <f t="shared" si="36"/>
        <v>2765.2767187500003</v>
      </c>
      <c r="L46" s="9">
        <f t="shared" si="36"/>
        <v>2903.5405546875004</v>
      </c>
      <c r="M46" s="9">
        <f t="shared" si="36"/>
        <v>3048.7175824218752</v>
      </c>
      <c r="N46" s="9">
        <f t="shared" si="36"/>
        <v>3201.153461542969</v>
      </c>
      <c r="O46" s="9">
        <f t="shared" si="36"/>
        <v>3361.2111346201177</v>
      </c>
      <c r="P46" s="26">
        <f t="shared" si="36"/>
        <v>3529.2716913511235</v>
      </c>
    </row>
    <row r="47" spans="1:16" ht="12.75">
      <c r="A47" s="44">
        <v>6</v>
      </c>
      <c r="B47" s="68" t="s">
        <v>68</v>
      </c>
      <c r="C47" s="45" t="s">
        <v>30</v>
      </c>
      <c r="D47" s="35">
        <v>2</v>
      </c>
      <c r="E47" s="35">
        <v>40</v>
      </c>
      <c r="F47" s="30">
        <v>1</v>
      </c>
      <c r="G47" s="42">
        <v>2275</v>
      </c>
      <c r="H47" s="9">
        <f aca="true" t="shared" si="37" ref="H47:P47">G47*H7+G47</f>
        <v>2388.75</v>
      </c>
      <c r="I47" s="9">
        <f t="shared" si="37"/>
        <v>2508.1875</v>
      </c>
      <c r="J47" s="9">
        <f t="shared" si="37"/>
        <v>2633.596875</v>
      </c>
      <c r="K47" s="9">
        <f t="shared" si="37"/>
        <v>2765.2767187500003</v>
      </c>
      <c r="L47" s="9">
        <f t="shared" si="37"/>
        <v>2903.5405546875004</v>
      </c>
      <c r="M47" s="9">
        <f t="shared" si="37"/>
        <v>3048.7175824218752</v>
      </c>
      <c r="N47" s="9">
        <f t="shared" si="37"/>
        <v>3201.153461542969</v>
      </c>
      <c r="O47" s="9">
        <f t="shared" si="37"/>
        <v>3361.2111346201177</v>
      </c>
      <c r="P47" s="26">
        <f t="shared" si="37"/>
        <v>3529.2716913511235</v>
      </c>
    </row>
    <row r="48" spans="1:16" ht="12.75">
      <c r="A48" s="44">
        <v>7</v>
      </c>
      <c r="B48" s="68" t="s">
        <v>69</v>
      </c>
      <c r="C48" s="45" t="s">
        <v>30</v>
      </c>
      <c r="D48" s="35">
        <v>2</v>
      </c>
      <c r="E48" s="35">
        <v>40</v>
      </c>
      <c r="F48" s="30">
        <v>1</v>
      </c>
      <c r="G48" s="42">
        <v>2275</v>
      </c>
      <c r="H48" s="9">
        <f aca="true" t="shared" si="38" ref="H48:P48">G48*H7+G48</f>
        <v>2388.75</v>
      </c>
      <c r="I48" s="9">
        <f t="shared" si="38"/>
        <v>2508.1875</v>
      </c>
      <c r="J48" s="9">
        <f t="shared" si="38"/>
        <v>2633.596875</v>
      </c>
      <c r="K48" s="9">
        <f t="shared" si="38"/>
        <v>2765.2767187500003</v>
      </c>
      <c r="L48" s="9">
        <f t="shared" si="38"/>
        <v>2903.5405546875004</v>
      </c>
      <c r="M48" s="9">
        <f t="shared" si="38"/>
        <v>3048.7175824218752</v>
      </c>
      <c r="N48" s="9">
        <f t="shared" si="38"/>
        <v>3201.153461542969</v>
      </c>
      <c r="O48" s="9">
        <f t="shared" si="38"/>
        <v>3361.2111346201177</v>
      </c>
      <c r="P48" s="26">
        <f t="shared" si="38"/>
        <v>3529.2716913511235</v>
      </c>
    </row>
    <row r="49" spans="1:16" ht="12.75">
      <c r="A49" s="44">
        <v>7</v>
      </c>
      <c r="B49" s="68" t="s">
        <v>70</v>
      </c>
      <c r="C49" s="45" t="s">
        <v>30</v>
      </c>
      <c r="D49" s="35">
        <v>1</v>
      </c>
      <c r="E49" s="35">
        <v>40</v>
      </c>
      <c r="F49" s="30">
        <v>1</v>
      </c>
      <c r="G49" s="42">
        <v>2275</v>
      </c>
      <c r="H49" s="9">
        <f aca="true" t="shared" si="39" ref="H49:P49">G49*H7+G49</f>
        <v>2388.75</v>
      </c>
      <c r="I49" s="9">
        <f t="shared" si="39"/>
        <v>2508.1875</v>
      </c>
      <c r="J49" s="9">
        <f t="shared" si="39"/>
        <v>2633.596875</v>
      </c>
      <c r="K49" s="9">
        <f t="shared" si="39"/>
        <v>2765.2767187500003</v>
      </c>
      <c r="L49" s="9">
        <f t="shared" si="39"/>
        <v>2903.5405546875004</v>
      </c>
      <c r="M49" s="9">
        <f t="shared" si="39"/>
        <v>3048.7175824218752</v>
      </c>
      <c r="N49" s="9">
        <f t="shared" si="39"/>
        <v>3201.153461542969</v>
      </c>
      <c r="O49" s="9">
        <f t="shared" si="39"/>
        <v>3361.2111346201177</v>
      </c>
      <c r="P49" s="26">
        <f t="shared" si="39"/>
        <v>3529.2716913511235</v>
      </c>
    </row>
    <row r="50" spans="1:16" ht="12.75">
      <c r="A50" s="44">
        <v>7</v>
      </c>
      <c r="B50" s="68" t="s">
        <v>71</v>
      </c>
      <c r="C50" s="45" t="s">
        <v>30</v>
      </c>
      <c r="D50" s="35">
        <v>1</v>
      </c>
      <c r="E50" s="35">
        <v>40</v>
      </c>
      <c r="F50" s="30">
        <v>1</v>
      </c>
      <c r="G50" s="42">
        <v>2950</v>
      </c>
      <c r="H50" s="9">
        <f aca="true" t="shared" si="40" ref="H50:P50">G50*H7+G50</f>
        <v>3097.5</v>
      </c>
      <c r="I50" s="9">
        <f t="shared" si="40"/>
        <v>3252.375</v>
      </c>
      <c r="J50" s="9">
        <f t="shared" si="40"/>
        <v>3414.99375</v>
      </c>
      <c r="K50" s="9">
        <f t="shared" si="40"/>
        <v>3585.7434375000003</v>
      </c>
      <c r="L50" s="9">
        <f t="shared" si="40"/>
        <v>3765.0306093750005</v>
      </c>
      <c r="M50" s="9">
        <f t="shared" si="40"/>
        <v>3953.2821398437504</v>
      </c>
      <c r="N50" s="9">
        <f t="shared" si="40"/>
        <v>4150.946246835938</v>
      </c>
      <c r="O50" s="9">
        <f t="shared" si="40"/>
        <v>4358.493559177735</v>
      </c>
      <c r="P50" s="26">
        <f t="shared" si="40"/>
        <v>4576.418237136621</v>
      </c>
    </row>
    <row r="51" spans="1:16" ht="12.75">
      <c r="A51" s="44">
        <v>7</v>
      </c>
      <c r="B51" s="68" t="s">
        <v>72</v>
      </c>
      <c r="C51" s="45" t="s">
        <v>30</v>
      </c>
      <c r="D51" s="35">
        <v>2</v>
      </c>
      <c r="E51" s="35">
        <v>40</v>
      </c>
      <c r="F51" s="30">
        <v>1</v>
      </c>
      <c r="G51" s="42">
        <v>2950</v>
      </c>
      <c r="H51" s="9">
        <f aca="true" t="shared" si="41" ref="H51:P51">G51*H7+G51</f>
        <v>3097.5</v>
      </c>
      <c r="I51" s="9">
        <f t="shared" si="41"/>
        <v>3252.375</v>
      </c>
      <c r="J51" s="9">
        <f t="shared" si="41"/>
        <v>3414.99375</v>
      </c>
      <c r="K51" s="9">
        <f t="shared" si="41"/>
        <v>3585.7434375000003</v>
      </c>
      <c r="L51" s="9">
        <f t="shared" si="41"/>
        <v>3765.0306093750005</v>
      </c>
      <c r="M51" s="9">
        <f t="shared" si="41"/>
        <v>3953.2821398437504</v>
      </c>
      <c r="N51" s="9">
        <f t="shared" si="41"/>
        <v>4150.946246835938</v>
      </c>
      <c r="O51" s="9">
        <f t="shared" si="41"/>
        <v>4358.493559177735</v>
      </c>
      <c r="P51" s="26">
        <f t="shared" si="41"/>
        <v>4576.418237136621</v>
      </c>
    </row>
    <row r="52" spans="1:16" ht="12.75">
      <c r="A52" s="44">
        <v>7</v>
      </c>
      <c r="B52" s="68" t="s">
        <v>73</v>
      </c>
      <c r="C52" s="45" t="s">
        <v>30</v>
      </c>
      <c r="D52" s="35">
        <v>1</v>
      </c>
      <c r="E52" s="35">
        <v>40</v>
      </c>
      <c r="F52" s="30">
        <v>1</v>
      </c>
      <c r="G52" s="42">
        <v>2950</v>
      </c>
      <c r="H52" s="9">
        <f aca="true" t="shared" si="42" ref="H52:P52">G52*H7+G52</f>
        <v>3097.5</v>
      </c>
      <c r="I52" s="9">
        <f t="shared" si="42"/>
        <v>3252.375</v>
      </c>
      <c r="J52" s="9">
        <f t="shared" si="42"/>
        <v>3414.99375</v>
      </c>
      <c r="K52" s="9">
        <f t="shared" si="42"/>
        <v>3585.7434375000003</v>
      </c>
      <c r="L52" s="9">
        <f t="shared" si="42"/>
        <v>3765.0306093750005</v>
      </c>
      <c r="M52" s="9">
        <f t="shared" si="42"/>
        <v>3953.2821398437504</v>
      </c>
      <c r="N52" s="9">
        <f t="shared" si="42"/>
        <v>4150.946246835938</v>
      </c>
      <c r="O52" s="9">
        <f t="shared" si="42"/>
        <v>4358.493559177735</v>
      </c>
      <c r="P52" s="26">
        <f t="shared" si="42"/>
        <v>4576.418237136621</v>
      </c>
    </row>
    <row r="53" spans="1:16" ht="12.75">
      <c r="A53" s="44">
        <v>8</v>
      </c>
      <c r="B53" s="68" t="s">
        <v>74</v>
      </c>
      <c r="C53" s="45" t="s">
        <v>30</v>
      </c>
      <c r="D53" s="35">
        <v>1</v>
      </c>
      <c r="E53" s="35">
        <v>40</v>
      </c>
      <c r="F53" s="30">
        <v>1</v>
      </c>
      <c r="G53" s="42">
        <v>3500</v>
      </c>
      <c r="H53" s="9">
        <f aca="true" t="shared" si="43" ref="H53:P53">G53*H7+G53</f>
        <v>3675</v>
      </c>
      <c r="I53" s="9">
        <f t="shared" si="43"/>
        <v>3858.75</v>
      </c>
      <c r="J53" s="9">
        <f t="shared" si="43"/>
        <v>4051.6875</v>
      </c>
      <c r="K53" s="9">
        <f t="shared" si="43"/>
        <v>4254.271875</v>
      </c>
      <c r="L53" s="9">
        <f t="shared" si="43"/>
        <v>4466.98546875</v>
      </c>
      <c r="M53" s="9">
        <f t="shared" si="43"/>
        <v>4690.3347421875005</v>
      </c>
      <c r="N53" s="9">
        <f t="shared" si="43"/>
        <v>4924.851479296875</v>
      </c>
      <c r="O53" s="9">
        <f t="shared" si="43"/>
        <v>5171.094053261719</v>
      </c>
      <c r="P53" s="26">
        <f t="shared" si="43"/>
        <v>5429.648755924804</v>
      </c>
    </row>
    <row r="54" spans="1:16" ht="12.75">
      <c r="A54" s="44">
        <v>9</v>
      </c>
      <c r="B54" s="68" t="s">
        <v>75</v>
      </c>
      <c r="C54" s="45" t="s">
        <v>30</v>
      </c>
      <c r="D54" s="35">
        <v>6</v>
      </c>
      <c r="E54" s="35">
        <v>20</v>
      </c>
      <c r="F54" s="30">
        <v>1</v>
      </c>
      <c r="G54" s="42">
        <v>5500</v>
      </c>
      <c r="H54" s="9">
        <f aca="true" t="shared" si="44" ref="H54:P54">G54*H7+G54</f>
        <v>5775</v>
      </c>
      <c r="I54" s="9">
        <f t="shared" si="44"/>
        <v>6063.75</v>
      </c>
      <c r="J54" s="9">
        <f t="shared" si="44"/>
        <v>6366.9375</v>
      </c>
      <c r="K54" s="9">
        <f t="shared" si="44"/>
        <v>6685.284375</v>
      </c>
      <c r="L54" s="9">
        <f t="shared" si="44"/>
        <v>7019.54859375</v>
      </c>
      <c r="M54" s="9">
        <f t="shared" si="44"/>
        <v>7370.5260234375</v>
      </c>
      <c r="N54" s="9">
        <f t="shared" si="44"/>
        <v>7739.052324609375</v>
      </c>
      <c r="O54" s="9">
        <f t="shared" si="44"/>
        <v>8126.0049408398445</v>
      </c>
      <c r="P54" s="26">
        <f t="shared" si="44"/>
        <v>8532.305187881837</v>
      </c>
    </row>
    <row r="55" spans="1:16" ht="13.5" thickBot="1">
      <c r="A55" s="54">
        <v>9</v>
      </c>
      <c r="B55" s="69" t="s">
        <v>75</v>
      </c>
      <c r="C55" s="55" t="s">
        <v>30</v>
      </c>
      <c r="D55" s="5">
        <v>2</v>
      </c>
      <c r="E55" s="5">
        <v>40</v>
      </c>
      <c r="F55" s="38">
        <v>1</v>
      </c>
      <c r="G55" s="25">
        <v>11000</v>
      </c>
      <c r="H55" s="56">
        <f aca="true" t="shared" si="45" ref="H55:P55">G55*H7+G55</f>
        <v>11550</v>
      </c>
      <c r="I55" s="56">
        <f t="shared" si="45"/>
        <v>12127.5</v>
      </c>
      <c r="J55" s="56">
        <f t="shared" si="45"/>
        <v>12733.875</v>
      </c>
      <c r="K55" s="56">
        <f t="shared" si="45"/>
        <v>13370.56875</v>
      </c>
      <c r="L55" s="56">
        <f t="shared" si="45"/>
        <v>14039.0971875</v>
      </c>
      <c r="M55" s="56">
        <f t="shared" si="45"/>
        <v>14741.052046875</v>
      </c>
      <c r="N55" s="56">
        <f t="shared" si="45"/>
        <v>15478.10464921875</v>
      </c>
      <c r="O55" s="56">
        <f t="shared" si="45"/>
        <v>16252.009881679689</v>
      </c>
      <c r="P55" s="57">
        <f t="shared" si="45"/>
        <v>17064.610375763674</v>
      </c>
    </row>
  </sheetData>
  <sheetProtection/>
  <mergeCells count="7">
    <mergeCell ref="A1:P1"/>
    <mergeCell ref="A3:P3"/>
    <mergeCell ref="C6:C9"/>
    <mergeCell ref="A6:A9"/>
    <mergeCell ref="G5:K5"/>
    <mergeCell ref="B6:B9"/>
    <mergeCell ref="E6:E9"/>
  </mergeCells>
  <printOptions horizontalCentered="1" verticalCentered="1"/>
  <pageMargins left="0.1968503937007874" right="0.1968503937007874" top="0.48" bottom="0.44" header="0.32" footer="0.31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Zinha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Pah</dc:creator>
  <cp:keywords/>
  <dc:description/>
  <cp:lastModifiedBy>carla</cp:lastModifiedBy>
  <cp:lastPrinted>2012-04-10T12:26:56Z</cp:lastPrinted>
  <dcterms:created xsi:type="dcterms:W3CDTF">2007-09-02T14:02:40Z</dcterms:created>
  <dcterms:modified xsi:type="dcterms:W3CDTF">2012-04-10T12:27:07Z</dcterms:modified>
  <cp:category/>
  <cp:version/>
  <cp:contentType/>
  <cp:contentStatus/>
</cp:coreProperties>
</file>